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8" documentId="13_ncr:1_{79D6827A-8F3E-412F-8EA4-9DB091E96E3F}" xr6:coauthVersionLast="47" xr6:coauthVersionMax="47" xr10:uidLastSave="{1371A3C6-FC9E-4BA7-91DB-509F7D4274E0}"/>
  <bookViews>
    <workbookView xWindow="-110" yWindow="-110" windowWidth="25820" windowHeight="15500" activeTab="1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Asociativa'!$A$6:$I$14</definedName>
    <definedName name="_xlnm._FilterDatabase" localSheetId="0" hidden="1">'Forma Individual'!$A$6:$I$28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3" l="1"/>
  <c r="G12" i="3"/>
  <c r="G11" i="3"/>
  <c r="G10" i="3"/>
  <c r="G9" i="3"/>
  <c r="G8" i="3"/>
  <c r="G7" i="3"/>
</calcChain>
</file>

<file path=xl/sharedStrings.xml><?xml version="1.0" encoding="utf-8"?>
<sst xmlns="http://schemas.openxmlformats.org/spreadsheetml/2006/main" count="374" uniqueCount="111">
  <si>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</si>
  <si>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</si>
  <si>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</si>
  <si>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</si>
  <si>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</si>
  <si>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</si>
  <si>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</si>
  <si>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Huila</t>
  </si>
  <si>
    <t>Valle del Cauca</t>
  </si>
  <si>
    <t>Tolima</t>
  </si>
  <si>
    <t>Sucre</t>
  </si>
  <si>
    <t>Cauca</t>
  </si>
  <si>
    <t>Meta</t>
  </si>
  <si>
    <t>Córdoba</t>
  </si>
  <si>
    <t>Norte de Santander</t>
  </si>
  <si>
    <t>Caquetá</t>
  </si>
  <si>
    <t>Individual</t>
  </si>
  <si>
    <t>La Guajira</t>
  </si>
  <si>
    <t>Putumayo</t>
  </si>
  <si>
    <t>Antioquia</t>
  </si>
  <si>
    <t>Nariño</t>
  </si>
  <si>
    <t>Bolívar</t>
  </si>
  <si>
    <t>Santa Marta</t>
  </si>
  <si>
    <t>Magdalena</t>
  </si>
  <si>
    <t>Apartadó</t>
  </si>
  <si>
    <t>Cesar</t>
  </si>
  <si>
    <t>Valledupar</t>
  </si>
  <si>
    <t>Vichada</t>
  </si>
  <si>
    <t>Categoria</t>
  </si>
  <si>
    <t>Puntaje</t>
  </si>
  <si>
    <t xml:space="preserve">Resultados de la evaluación </t>
  </si>
  <si>
    <t>Viable</t>
  </si>
  <si>
    <t>N/A</t>
  </si>
  <si>
    <t>Asociativo</t>
  </si>
  <si>
    <t>San Juan Del Cesar</t>
  </si>
  <si>
    <t>Puerto Rico</t>
  </si>
  <si>
    <t>Valparaíso</t>
  </si>
  <si>
    <t>Cajibío</t>
  </si>
  <si>
    <t>El Paujil</t>
  </si>
  <si>
    <t>Buenaventura</t>
  </si>
  <si>
    <t>Puerto Libertador</t>
  </si>
  <si>
    <t>Chaparral</t>
  </si>
  <si>
    <t>Garzón</t>
  </si>
  <si>
    <t>Palmira</t>
  </si>
  <si>
    <t>La Plata</t>
  </si>
  <si>
    <t>Popayán</t>
  </si>
  <si>
    <t>Cúcuta</t>
  </si>
  <si>
    <t>Lorica</t>
  </si>
  <si>
    <t>Manizales</t>
  </si>
  <si>
    <t>Acevedo</t>
  </si>
  <si>
    <t>Cali</t>
  </si>
  <si>
    <t>Moniquirá</t>
  </si>
  <si>
    <t>Puerto CarreñO</t>
  </si>
  <si>
    <t>Turbaco</t>
  </si>
  <si>
    <t>Fusagasugá</t>
  </si>
  <si>
    <t>Pereira</t>
  </si>
  <si>
    <t>Colón</t>
  </si>
  <si>
    <t>La Dorada</t>
  </si>
  <si>
    <t>Sincelejo</t>
  </si>
  <si>
    <t>Montería</t>
  </si>
  <si>
    <t>El Carmen De Viboral</t>
  </si>
  <si>
    <t>La Estrella</t>
  </si>
  <si>
    <t>Ibagué</t>
  </si>
  <si>
    <t>Medellín</t>
  </si>
  <si>
    <t>Bogotá</t>
  </si>
  <si>
    <t>Dosquebradas</t>
  </si>
  <si>
    <t>Risaralda</t>
  </si>
  <si>
    <t>Circasia</t>
  </si>
  <si>
    <t>Granada</t>
  </si>
  <si>
    <t>Tunja</t>
  </si>
  <si>
    <t>Nátaga</t>
  </si>
  <si>
    <t>Neiva</t>
  </si>
  <si>
    <t>Mitú</t>
  </si>
  <si>
    <t>Boyacá</t>
  </si>
  <si>
    <t>Baranoa</t>
  </si>
  <si>
    <t>Villavicencio</t>
  </si>
  <si>
    <t>Caldas</t>
  </si>
  <si>
    <t>Yumbo</t>
  </si>
  <si>
    <t>Fresno</t>
  </si>
  <si>
    <t>Quindio</t>
  </si>
  <si>
    <t>Cundinamarca</t>
  </si>
  <si>
    <t>Atlántico</t>
  </si>
  <si>
    <t>Bogotá D.C</t>
  </si>
  <si>
    <t>Vaupés</t>
  </si>
  <si>
    <t>No Viable</t>
  </si>
  <si>
    <t>Polonuevo</t>
  </si>
  <si>
    <t>Nueva Granada</t>
  </si>
  <si>
    <t>Ocaña</t>
  </si>
  <si>
    <t>Cartagena</t>
  </si>
  <si>
    <t>Guapi</t>
  </si>
  <si>
    <t>Caparrapí</t>
  </si>
  <si>
    <t>Agrado</t>
  </si>
  <si>
    <t>Pulí</t>
  </si>
  <si>
    <t>Fuente De Oro</t>
  </si>
  <si>
    <t>Nilo</t>
  </si>
  <si>
    <t>Chía</t>
  </si>
  <si>
    <t>No Acreditado</t>
  </si>
  <si>
    <t>Barranquilla</t>
  </si>
  <si>
    <t>Funza</t>
  </si>
  <si>
    <t>Aldana</t>
  </si>
  <si>
    <t>VALOR DISPONIBLE: $ 5.500.000.000,00</t>
  </si>
  <si>
    <t>Chivolo</t>
  </si>
  <si>
    <t>Villarrica</t>
  </si>
  <si>
    <t>Salento</t>
  </si>
  <si>
    <t>Girardot</t>
  </si>
  <si>
    <t>Ráquira</t>
  </si>
  <si>
    <t>Montelíbano</t>
  </si>
  <si>
    <t>Guamo</t>
  </si>
  <si>
    <t>Los Patios</t>
  </si>
  <si>
    <t xml:space="preserve">Convocatoria Nacional No. 161- C1 - PERSONAS CON DISCAPACIDAD (PcD) </t>
  </si>
  <si>
    <t>Publicación de resultados de asignación de recursos por parte del Consejo Directivo del SENA a planes de  negocio y planes de inversión de la
Convocatoria Nacional No. 161- C1 - PERSONAS CON DISCAPACIDAD (PcD)  - 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</si>
</sst>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24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435429</xdr:colOff>
      <xdr:row>0</xdr:row>
      <xdr:rowOff>145143</xdr:rowOff>
    </xdr:from>
    <xdr:to>
      <xdr:col>2</xdr:col>
      <xdr:colOff>777422</xdr:colOff>
      <xdr:row>3</xdr:row>
      <xdr:rowOff>444851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00B516-CEFF-4AEB-91AA-6E4FBFE46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215" y="145143"/>
          <a:ext cx="1484993" cy="1397351"/>
        </a:xfrm>
        <a:prstGeom prst="rect">
          <a:avLst/>
        </a:prstGeom>
      </xdr:spPr>
    </xdr:pic>
    <xdr:clientData/>
  </xdr:twoCellAnchor>
  <xdr:twoCellAnchor editAs="oneCell">
    <xdr:from>
      <xdr:col>6</xdr:col>
      <xdr:colOff>898073</xdr:colOff>
      <xdr:row>0</xdr:row>
      <xdr:rowOff>317500</xdr:rowOff>
    </xdr:from>
    <xdr:to>
      <xdr:col>9</xdr:col>
      <xdr:colOff>305556</xdr:colOff>
      <xdr:row>3</xdr:row>
      <xdr:rowOff>340911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B61D89-96B8-47DC-B2BC-2C3634A0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50287" y="317500"/>
          <a:ext cx="3761769" cy="112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435429</xdr:colOff>
      <xdr:row>0</xdr:row>
      <xdr:rowOff>145143</xdr:rowOff>
    </xdr:from>
    <xdr:to>
      <xdr:col>2</xdr:col>
      <xdr:colOff>777422</xdr:colOff>
      <xdr:row>3</xdr:row>
      <xdr:rowOff>444851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4FC590-703A-422A-8F8F-00C6E348E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679" y="145143"/>
          <a:ext cx="1484993" cy="1398258"/>
        </a:xfrm>
        <a:prstGeom prst="rect">
          <a:avLst/>
        </a:prstGeom>
      </xdr:spPr>
    </xdr:pic>
    <xdr:clientData/>
  </xdr:twoCellAnchor>
  <xdr:twoCellAnchor editAs="oneCell">
    <xdr:from>
      <xdr:col>6</xdr:col>
      <xdr:colOff>898073</xdr:colOff>
      <xdr:row>0</xdr:row>
      <xdr:rowOff>317500</xdr:rowOff>
    </xdr:from>
    <xdr:to>
      <xdr:col>9</xdr:col>
      <xdr:colOff>305556</xdr:colOff>
      <xdr:row>3</xdr:row>
      <xdr:rowOff>340911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F85FA-5061-42C0-81D2-46EC7017D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29423" y="317500"/>
          <a:ext cx="3769933" cy="1121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5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23" sqref="H23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2" t="s">
        <v>6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0" t="s">
        <v>109</v>
      </c>
      <c r="B2" s="21"/>
      <c r="C2" s="21"/>
      <c r="D2" s="21"/>
      <c r="E2" s="21"/>
      <c r="F2" s="21"/>
      <c r="G2" s="21"/>
      <c r="H2" s="21"/>
      <c r="I2" s="2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0" t="s">
        <v>100</v>
      </c>
      <c r="B3" s="21"/>
      <c r="C3" s="21"/>
      <c r="D3" s="21"/>
      <c r="E3" s="21"/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0" t="s">
        <v>110</v>
      </c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28</v>
      </c>
      <c r="F6" s="12" t="s">
        <v>29</v>
      </c>
      <c r="G6" s="15" t="s">
        <v>30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121985</v>
      </c>
      <c r="C7" s="7" t="s">
        <v>54</v>
      </c>
      <c r="D7" s="18" t="s">
        <v>80</v>
      </c>
      <c r="E7" s="7" t="s">
        <v>16</v>
      </c>
      <c r="F7" s="7">
        <v>96.39</v>
      </c>
      <c r="G7" s="7" t="s">
        <v>31</v>
      </c>
      <c r="H7" s="16">
        <v>73360960</v>
      </c>
      <c r="I7" s="7">
        <v>1</v>
      </c>
      <c r="J7" s="8"/>
    </row>
    <row r="8" spans="1:20" ht="26" customHeight="1" x14ac:dyDescent="0.35">
      <c r="A8" s="7">
        <v>2</v>
      </c>
      <c r="B8" s="17">
        <v>110234</v>
      </c>
      <c r="C8" s="7" t="s">
        <v>71</v>
      </c>
      <c r="D8" s="18" t="s">
        <v>7</v>
      </c>
      <c r="E8" s="7" t="s">
        <v>16</v>
      </c>
      <c r="F8" s="7">
        <v>95.39</v>
      </c>
      <c r="G8" s="7" t="s">
        <v>31</v>
      </c>
      <c r="H8" s="16">
        <v>73538010</v>
      </c>
      <c r="I8" s="7">
        <v>1</v>
      </c>
      <c r="J8" s="8"/>
    </row>
    <row r="9" spans="1:20" ht="26" customHeight="1" x14ac:dyDescent="0.35">
      <c r="A9" s="7">
        <v>3</v>
      </c>
      <c r="B9" s="17">
        <v>98873</v>
      </c>
      <c r="C9" s="7" t="s">
        <v>101</v>
      </c>
      <c r="D9" s="18" t="s">
        <v>23</v>
      </c>
      <c r="E9" s="7" t="s">
        <v>16</v>
      </c>
      <c r="F9" s="7">
        <v>94.31</v>
      </c>
      <c r="G9" s="7" t="s">
        <v>31</v>
      </c>
      <c r="H9" s="16">
        <v>73487108.040000007</v>
      </c>
      <c r="I9" s="7">
        <v>1</v>
      </c>
      <c r="J9" s="8"/>
    </row>
    <row r="10" spans="1:20" ht="26" customHeight="1" x14ac:dyDescent="0.35">
      <c r="A10" s="7">
        <v>4</v>
      </c>
      <c r="B10" s="17">
        <v>107460</v>
      </c>
      <c r="C10" s="7" t="s">
        <v>57</v>
      </c>
      <c r="D10" s="18" t="s">
        <v>76</v>
      </c>
      <c r="E10" s="7" t="s">
        <v>16</v>
      </c>
      <c r="F10" s="7">
        <v>94.07</v>
      </c>
      <c r="G10" s="7" t="s">
        <v>31</v>
      </c>
      <c r="H10" s="16">
        <v>72754525</v>
      </c>
      <c r="I10" s="7">
        <v>1</v>
      </c>
      <c r="J10" s="8"/>
    </row>
    <row r="11" spans="1:20" ht="26" customHeight="1" x14ac:dyDescent="0.35">
      <c r="A11" s="7">
        <v>5</v>
      </c>
      <c r="B11" s="17">
        <v>122028</v>
      </c>
      <c r="C11" s="7" t="s">
        <v>52</v>
      </c>
      <c r="D11" s="18" t="s">
        <v>27</v>
      </c>
      <c r="E11" s="7" t="s">
        <v>16</v>
      </c>
      <c r="F11" s="7">
        <v>93.8</v>
      </c>
      <c r="G11" s="7" t="s">
        <v>31</v>
      </c>
      <c r="H11" s="16">
        <v>73498768</v>
      </c>
      <c r="I11" s="7">
        <v>1</v>
      </c>
      <c r="J11" s="8"/>
    </row>
    <row r="12" spans="1:20" ht="26" customHeight="1" x14ac:dyDescent="0.35">
      <c r="A12" s="7">
        <v>6</v>
      </c>
      <c r="B12" s="17">
        <v>110853</v>
      </c>
      <c r="C12" s="7" t="s">
        <v>102</v>
      </c>
      <c r="D12" s="18" t="s">
        <v>9</v>
      </c>
      <c r="E12" s="7" t="s">
        <v>16</v>
      </c>
      <c r="F12" s="7">
        <v>92.66</v>
      </c>
      <c r="G12" s="7" t="s">
        <v>31</v>
      </c>
      <c r="H12" s="16">
        <v>73330800</v>
      </c>
      <c r="I12" s="7">
        <v>1</v>
      </c>
      <c r="J12" s="8"/>
    </row>
    <row r="13" spans="1:20" ht="26" customHeight="1" x14ac:dyDescent="0.35">
      <c r="A13" s="7">
        <v>7</v>
      </c>
      <c r="B13" s="17">
        <v>121672</v>
      </c>
      <c r="C13" s="7" t="s">
        <v>70</v>
      </c>
      <c r="D13" s="18" t="s">
        <v>7</v>
      </c>
      <c r="E13" s="7" t="s">
        <v>16</v>
      </c>
      <c r="F13" s="7">
        <v>92.43</v>
      </c>
      <c r="G13" s="7" t="s">
        <v>31</v>
      </c>
      <c r="H13" s="16">
        <v>73500000.109999999</v>
      </c>
      <c r="I13" s="7">
        <v>1</v>
      </c>
      <c r="J13" s="8"/>
    </row>
    <row r="14" spans="1:20" ht="26" customHeight="1" x14ac:dyDescent="0.35">
      <c r="A14" s="7">
        <v>8</v>
      </c>
      <c r="B14" s="17">
        <v>108236</v>
      </c>
      <c r="C14" s="7" t="s">
        <v>88</v>
      </c>
      <c r="D14" s="18" t="s">
        <v>21</v>
      </c>
      <c r="E14" s="7" t="s">
        <v>16</v>
      </c>
      <c r="F14" s="7">
        <v>91.13</v>
      </c>
      <c r="G14" s="7" t="s">
        <v>31</v>
      </c>
      <c r="H14" s="16">
        <v>73373760</v>
      </c>
      <c r="I14" s="7">
        <v>1</v>
      </c>
      <c r="J14" s="8"/>
    </row>
    <row r="15" spans="1:20" ht="26" customHeight="1" x14ac:dyDescent="0.35">
      <c r="A15" s="7">
        <v>9</v>
      </c>
      <c r="B15" s="17">
        <v>121587</v>
      </c>
      <c r="C15" s="7" t="s">
        <v>98</v>
      </c>
      <c r="D15" s="18" t="s">
        <v>80</v>
      </c>
      <c r="E15" s="7" t="s">
        <v>16</v>
      </c>
      <c r="F15" s="7">
        <v>90.82</v>
      </c>
      <c r="G15" s="7" t="s">
        <v>31</v>
      </c>
      <c r="H15" s="16">
        <v>73538010</v>
      </c>
      <c r="I15" s="7">
        <v>1</v>
      </c>
      <c r="J15" s="8"/>
    </row>
    <row r="16" spans="1:20" ht="26" customHeight="1" x14ac:dyDescent="0.35">
      <c r="A16" s="7">
        <v>10</v>
      </c>
      <c r="B16" s="17">
        <v>120398</v>
      </c>
      <c r="C16" s="7" t="s">
        <v>63</v>
      </c>
      <c r="D16" s="18" t="s">
        <v>19</v>
      </c>
      <c r="E16" s="7" t="s">
        <v>16</v>
      </c>
      <c r="F16" s="7">
        <v>90.56</v>
      </c>
      <c r="G16" s="7" t="s">
        <v>31</v>
      </c>
      <c r="H16" s="16">
        <v>73438400</v>
      </c>
      <c r="I16" s="7">
        <v>1</v>
      </c>
      <c r="J16" s="8"/>
    </row>
    <row r="17" spans="1:10" ht="26" customHeight="1" x14ac:dyDescent="0.35">
      <c r="A17" s="7">
        <v>11</v>
      </c>
      <c r="B17" s="17">
        <v>111335</v>
      </c>
      <c r="C17" s="7" t="s">
        <v>38</v>
      </c>
      <c r="D17" s="18" t="s">
        <v>15</v>
      </c>
      <c r="E17" s="7" t="s">
        <v>16</v>
      </c>
      <c r="F17" s="7">
        <v>90.54</v>
      </c>
      <c r="G17" s="7" t="s">
        <v>31</v>
      </c>
      <c r="H17" s="16">
        <v>73537998</v>
      </c>
      <c r="I17" s="7">
        <v>1</v>
      </c>
      <c r="J17" s="8"/>
    </row>
    <row r="18" spans="1:10" ht="26" customHeight="1" x14ac:dyDescent="0.35">
      <c r="A18" s="7">
        <v>12</v>
      </c>
      <c r="B18" s="17">
        <v>115556</v>
      </c>
      <c r="C18" s="7" t="s">
        <v>61</v>
      </c>
      <c r="D18" s="18" t="s">
        <v>19</v>
      </c>
      <c r="E18" s="7" t="s">
        <v>16</v>
      </c>
      <c r="F18" s="7">
        <v>89.68</v>
      </c>
      <c r="G18" s="7" t="s">
        <v>31</v>
      </c>
      <c r="H18" s="16">
        <v>73538010</v>
      </c>
      <c r="I18" s="7">
        <v>1</v>
      </c>
      <c r="J18" s="8"/>
    </row>
    <row r="19" spans="1:10" ht="26" customHeight="1" x14ac:dyDescent="0.35">
      <c r="A19" s="7">
        <v>13</v>
      </c>
      <c r="B19" s="17">
        <v>121109</v>
      </c>
      <c r="C19" s="7" t="s">
        <v>103</v>
      </c>
      <c r="D19" s="18" t="s">
        <v>79</v>
      </c>
      <c r="E19" s="7" t="s">
        <v>16</v>
      </c>
      <c r="F19" s="7">
        <v>88.59</v>
      </c>
      <c r="G19" s="7" t="s">
        <v>31</v>
      </c>
      <c r="H19" s="16">
        <v>69902532.219999999</v>
      </c>
      <c r="I19" s="7">
        <v>1</v>
      </c>
      <c r="J19" s="8"/>
    </row>
    <row r="20" spans="1:10" ht="26" customHeight="1" x14ac:dyDescent="0.35">
      <c r="A20" s="7">
        <v>14</v>
      </c>
      <c r="B20" s="17">
        <v>121682</v>
      </c>
      <c r="C20" s="7" t="s">
        <v>44</v>
      </c>
      <c r="D20" s="18" t="s">
        <v>7</v>
      </c>
      <c r="E20" s="7" t="s">
        <v>16</v>
      </c>
      <c r="F20" s="7">
        <v>88.38</v>
      </c>
      <c r="G20" s="7" t="s">
        <v>31</v>
      </c>
      <c r="H20" s="16">
        <v>73500000</v>
      </c>
      <c r="I20" s="7">
        <v>1</v>
      </c>
      <c r="J20" s="8"/>
    </row>
    <row r="21" spans="1:10" ht="26" customHeight="1" x14ac:dyDescent="0.35">
      <c r="A21" s="7">
        <v>15</v>
      </c>
      <c r="B21" s="17">
        <v>111253</v>
      </c>
      <c r="C21" s="7" t="s">
        <v>35</v>
      </c>
      <c r="D21" s="18" t="s">
        <v>15</v>
      </c>
      <c r="E21" s="7" t="s">
        <v>16</v>
      </c>
      <c r="F21" s="7">
        <v>88.13</v>
      </c>
      <c r="G21" s="7" t="s">
        <v>31</v>
      </c>
      <c r="H21" s="16">
        <v>73538000</v>
      </c>
      <c r="I21" s="7">
        <v>1</v>
      </c>
      <c r="J21" s="8"/>
    </row>
    <row r="22" spans="1:10" ht="26" customHeight="1" x14ac:dyDescent="0.35">
      <c r="A22" s="7">
        <v>16</v>
      </c>
      <c r="B22" s="17">
        <v>110184</v>
      </c>
      <c r="C22" s="7" t="s">
        <v>55</v>
      </c>
      <c r="D22" s="18" t="s">
        <v>66</v>
      </c>
      <c r="E22" s="7" t="s">
        <v>16</v>
      </c>
      <c r="F22" s="7">
        <v>86.2</v>
      </c>
      <c r="G22" s="7" t="s">
        <v>31</v>
      </c>
      <c r="H22" s="16">
        <v>0</v>
      </c>
      <c r="I22" s="7">
        <v>1</v>
      </c>
      <c r="J22" s="8"/>
    </row>
    <row r="23" spans="1:10" ht="26" customHeight="1" x14ac:dyDescent="0.35">
      <c r="A23" s="7">
        <v>17</v>
      </c>
      <c r="B23" s="17">
        <v>110663</v>
      </c>
      <c r="C23" s="7" t="s">
        <v>37</v>
      </c>
      <c r="D23" s="18" t="s">
        <v>11</v>
      </c>
      <c r="E23" s="7" t="s">
        <v>16</v>
      </c>
      <c r="F23" s="7">
        <v>85.85</v>
      </c>
      <c r="G23" s="7" t="s">
        <v>31</v>
      </c>
      <c r="H23" s="16">
        <v>0</v>
      </c>
      <c r="I23" s="7">
        <v>1</v>
      </c>
      <c r="J23" s="8"/>
    </row>
    <row r="24" spans="1:10" ht="26" customHeight="1" x14ac:dyDescent="0.35">
      <c r="A24" s="7">
        <v>18</v>
      </c>
      <c r="B24" s="17">
        <v>119423</v>
      </c>
      <c r="C24" s="7" t="s">
        <v>93</v>
      </c>
      <c r="D24" s="18" t="s">
        <v>12</v>
      </c>
      <c r="E24" s="7" t="s">
        <v>16</v>
      </c>
      <c r="F24" s="7">
        <v>85.3</v>
      </c>
      <c r="G24" s="7" t="s">
        <v>31</v>
      </c>
      <c r="H24" s="16">
        <v>0</v>
      </c>
      <c r="I24" s="7">
        <v>1</v>
      </c>
      <c r="J24" s="8"/>
    </row>
    <row r="25" spans="1:10" ht="26" customHeight="1" x14ac:dyDescent="0.35">
      <c r="A25" s="7">
        <v>19</v>
      </c>
      <c r="B25" s="17">
        <v>121485</v>
      </c>
      <c r="C25" s="7" t="s">
        <v>86</v>
      </c>
      <c r="D25" s="18" t="s">
        <v>23</v>
      </c>
      <c r="E25" s="7" t="s">
        <v>16</v>
      </c>
      <c r="F25" s="7">
        <v>85.28</v>
      </c>
      <c r="G25" s="7" t="s">
        <v>31</v>
      </c>
      <c r="H25" s="16">
        <v>0</v>
      </c>
      <c r="I25" s="7">
        <v>1</v>
      </c>
      <c r="J25" s="8"/>
    </row>
    <row r="26" spans="1:10" ht="26" customHeight="1" x14ac:dyDescent="0.35">
      <c r="A26" s="7">
        <v>20</v>
      </c>
      <c r="B26" s="17">
        <v>111969</v>
      </c>
      <c r="C26" s="7" t="s">
        <v>63</v>
      </c>
      <c r="D26" s="18" t="s">
        <v>19</v>
      </c>
      <c r="E26" s="7" t="s">
        <v>16</v>
      </c>
      <c r="F26" s="7">
        <v>85.19</v>
      </c>
      <c r="G26" s="7" t="s">
        <v>31</v>
      </c>
      <c r="H26" s="16">
        <v>0</v>
      </c>
      <c r="I26" s="7">
        <v>1</v>
      </c>
      <c r="J26" s="8"/>
    </row>
    <row r="27" spans="1:10" ht="26" customHeight="1" x14ac:dyDescent="0.35">
      <c r="A27" s="7">
        <v>21</v>
      </c>
      <c r="B27" s="17">
        <v>98724</v>
      </c>
      <c r="C27" s="7" t="s">
        <v>47</v>
      </c>
      <c r="D27" s="18" t="s">
        <v>13</v>
      </c>
      <c r="E27" s="7" t="s">
        <v>16</v>
      </c>
      <c r="F27" s="7">
        <v>85.09</v>
      </c>
      <c r="G27" s="7" t="s">
        <v>31</v>
      </c>
      <c r="H27" s="16">
        <v>0</v>
      </c>
      <c r="I27" s="7">
        <v>1</v>
      </c>
      <c r="J27" s="8"/>
    </row>
    <row r="28" spans="1:10" ht="26" customHeight="1" x14ac:dyDescent="0.35">
      <c r="A28" s="7">
        <v>22</v>
      </c>
      <c r="B28" s="17">
        <v>108058</v>
      </c>
      <c r="C28" s="7" t="s">
        <v>62</v>
      </c>
      <c r="D28" s="18" t="s">
        <v>9</v>
      </c>
      <c r="E28" s="7" t="s">
        <v>16</v>
      </c>
      <c r="F28" s="7">
        <v>84.23</v>
      </c>
      <c r="G28" s="7" t="s">
        <v>31</v>
      </c>
      <c r="H28" s="16">
        <v>0</v>
      </c>
      <c r="I28" s="7">
        <v>1</v>
      </c>
      <c r="J28" s="8"/>
    </row>
    <row r="29" spans="1:10" ht="26" customHeight="1" x14ac:dyDescent="0.35">
      <c r="A29" s="7">
        <v>23</v>
      </c>
      <c r="B29" s="17">
        <v>121896</v>
      </c>
      <c r="C29" s="7" t="s">
        <v>91</v>
      </c>
      <c r="D29" s="18" t="s">
        <v>7</v>
      </c>
      <c r="E29" s="7" t="s">
        <v>16</v>
      </c>
      <c r="F29" s="7">
        <v>83.86</v>
      </c>
      <c r="G29" s="7" t="s">
        <v>31</v>
      </c>
      <c r="H29" s="16">
        <v>0</v>
      </c>
      <c r="I29" s="7">
        <v>1</v>
      </c>
    </row>
    <row r="30" spans="1:10" ht="26" customHeight="1" x14ac:dyDescent="0.35">
      <c r="A30" s="7">
        <v>24</v>
      </c>
      <c r="B30" s="17">
        <v>109493</v>
      </c>
      <c r="C30" s="7" t="s">
        <v>57</v>
      </c>
      <c r="D30" s="18" t="s">
        <v>76</v>
      </c>
      <c r="E30" s="7" t="s">
        <v>16</v>
      </c>
      <c r="F30" s="7">
        <v>83.68</v>
      </c>
      <c r="G30" s="7" t="s">
        <v>31</v>
      </c>
      <c r="H30" s="16">
        <v>0</v>
      </c>
      <c r="I30" s="7">
        <v>1</v>
      </c>
    </row>
    <row r="31" spans="1:10" ht="26" customHeight="1" x14ac:dyDescent="0.35">
      <c r="A31" s="7">
        <v>25</v>
      </c>
      <c r="B31" s="17">
        <v>115217</v>
      </c>
      <c r="C31" s="7" t="s">
        <v>38</v>
      </c>
      <c r="D31" s="18" t="s">
        <v>15</v>
      </c>
      <c r="E31" s="7" t="s">
        <v>16</v>
      </c>
      <c r="F31" s="7">
        <v>82.35</v>
      </c>
      <c r="G31" s="7" t="s">
        <v>31</v>
      </c>
      <c r="H31" s="16">
        <v>0</v>
      </c>
      <c r="I31" s="7">
        <v>1</v>
      </c>
    </row>
    <row r="32" spans="1:10" ht="26" customHeight="1" x14ac:dyDescent="0.35">
      <c r="A32" s="7">
        <v>26</v>
      </c>
      <c r="B32" s="17">
        <v>122009</v>
      </c>
      <c r="C32" s="7" t="s">
        <v>88</v>
      </c>
      <c r="D32" s="18" t="s">
        <v>21</v>
      </c>
      <c r="E32" s="7" t="s">
        <v>16</v>
      </c>
      <c r="F32" s="7">
        <v>81.81</v>
      </c>
      <c r="G32" s="7" t="s">
        <v>31</v>
      </c>
      <c r="H32" s="16">
        <v>0</v>
      </c>
      <c r="I32" s="7">
        <v>1</v>
      </c>
    </row>
    <row r="33" spans="1:9" ht="26" customHeight="1" x14ac:dyDescent="0.35">
      <c r="A33" s="7">
        <v>27</v>
      </c>
      <c r="B33" s="17">
        <v>121845</v>
      </c>
      <c r="C33" s="7" t="s">
        <v>13</v>
      </c>
      <c r="D33" s="18" t="s">
        <v>21</v>
      </c>
      <c r="E33" s="7" t="s">
        <v>16</v>
      </c>
      <c r="F33" s="7">
        <v>81.63</v>
      </c>
      <c r="G33" s="7" t="s">
        <v>31</v>
      </c>
      <c r="H33" s="16">
        <v>0</v>
      </c>
      <c r="I33" s="7">
        <v>1</v>
      </c>
    </row>
    <row r="34" spans="1:9" ht="26" customHeight="1" x14ac:dyDescent="0.35">
      <c r="A34" s="7">
        <v>28</v>
      </c>
      <c r="B34" s="17">
        <v>122413</v>
      </c>
      <c r="C34" s="7" t="s">
        <v>43</v>
      </c>
      <c r="D34" s="18" t="s">
        <v>8</v>
      </c>
      <c r="E34" s="7" t="s">
        <v>16</v>
      </c>
      <c r="F34" s="7">
        <v>81.13</v>
      </c>
      <c r="G34" s="7" t="s">
        <v>31</v>
      </c>
      <c r="H34" s="16">
        <v>0</v>
      </c>
      <c r="I34" s="7">
        <v>1</v>
      </c>
    </row>
    <row r="35" spans="1:9" ht="26" customHeight="1" x14ac:dyDescent="0.35">
      <c r="A35" s="7">
        <v>29</v>
      </c>
      <c r="B35" s="17">
        <v>119215</v>
      </c>
      <c r="C35" s="7" t="s">
        <v>92</v>
      </c>
      <c r="D35" s="18" t="s">
        <v>80</v>
      </c>
      <c r="E35" s="7" t="s">
        <v>16</v>
      </c>
      <c r="F35" s="7">
        <v>80.819999999999993</v>
      </c>
      <c r="G35" s="7" t="s">
        <v>31</v>
      </c>
      <c r="H35" s="16">
        <v>0</v>
      </c>
      <c r="I35" s="7">
        <v>1</v>
      </c>
    </row>
    <row r="36" spans="1:9" ht="26" customHeight="1" x14ac:dyDescent="0.35">
      <c r="A36" s="7">
        <v>30</v>
      </c>
      <c r="B36" s="17">
        <v>122187</v>
      </c>
      <c r="C36" s="7" t="s">
        <v>46</v>
      </c>
      <c r="D36" s="18" t="s">
        <v>14</v>
      </c>
      <c r="E36" s="7" t="s">
        <v>16</v>
      </c>
      <c r="F36" s="7">
        <v>80.709999999999994</v>
      </c>
      <c r="G36" s="7" t="s">
        <v>31</v>
      </c>
      <c r="H36" s="16">
        <v>0</v>
      </c>
      <c r="I36" s="7">
        <v>1</v>
      </c>
    </row>
    <row r="37" spans="1:9" ht="26" customHeight="1" x14ac:dyDescent="0.35">
      <c r="A37" s="7">
        <v>31</v>
      </c>
      <c r="B37" s="17">
        <v>118805</v>
      </c>
      <c r="C37" s="7" t="s">
        <v>45</v>
      </c>
      <c r="D37" s="18" t="s">
        <v>11</v>
      </c>
      <c r="E37" s="7" t="s">
        <v>16</v>
      </c>
      <c r="F37" s="7">
        <v>80.69</v>
      </c>
      <c r="G37" s="7" t="s">
        <v>31</v>
      </c>
      <c r="H37" s="16">
        <v>0</v>
      </c>
      <c r="I37" s="7">
        <v>1</v>
      </c>
    </row>
    <row r="38" spans="1:9" ht="26" customHeight="1" x14ac:dyDescent="0.35">
      <c r="A38" s="7">
        <v>32</v>
      </c>
      <c r="B38" s="17">
        <v>121626</v>
      </c>
      <c r="C38" s="7" t="s">
        <v>64</v>
      </c>
      <c r="D38" s="18" t="s">
        <v>82</v>
      </c>
      <c r="E38" s="7" t="s">
        <v>16</v>
      </c>
      <c r="F38" s="7">
        <v>80.650000000000006</v>
      </c>
      <c r="G38" s="7" t="s">
        <v>31</v>
      </c>
      <c r="H38" s="16">
        <v>0</v>
      </c>
      <c r="I38" s="7">
        <v>1</v>
      </c>
    </row>
    <row r="39" spans="1:9" ht="26" customHeight="1" x14ac:dyDescent="0.35">
      <c r="A39" s="7">
        <v>33</v>
      </c>
      <c r="B39" s="17">
        <v>106587</v>
      </c>
      <c r="C39" s="7" t="s">
        <v>48</v>
      </c>
      <c r="D39" s="18" t="s">
        <v>76</v>
      </c>
      <c r="E39" s="7" t="s">
        <v>16</v>
      </c>
      <c r="F39" s="7">
        <v>80.44</v>
      </c>
      <c r="G39" s="7" t="s">
        <v>31</v>
      </c>
      <c r="H39" s="16">
        <v>0</v>
      </c>
      <c r="I39" s="7">
        <v>1</v>
      </c>
    </row>
    <row r="40" spans="1:9" ht="26" customHeight="1" x14ac:dyDescent="0.35">
      <c r="A40" s="7">
        <v>34</v>
      </c>
      <c r="B40" s="17">
        <v>121953</v>
      </c>
      <c r="C40" s="7" t="s">
        <v>50</v>
      </c>
      <c r="D40" s="18" t="s">
        <v>8</v>
      </c>
      <c r="E40" s="7" t="s">
        <v>16</v>
      </c>
      <c r="F40" s="7">
        <v>80.38</v>
      </c>
      <c r="G40" s="7" t="s">
        <v>31</v>
      </c>
      <c r="H40" s="16">
        <v>0</v>
      </c>
      <c r="I40" s="7">
        <v>1</v>
      </c>
    </row>
    <row r="41" spans="1:9" ht="26" customHeight="1" x14ac:dyDescent="0.35">
      <c r="A41" s="7">
        <v>35</v>
      </c>
      <c r="B41" s="17">
        <v>122026</v>
      </c>
      <c r="C41" s="7" t="s">
        <v>69</v>
      </c>
      <c r="D41" s="18" t="s">
        <v>73</v>
      </c>
      <c r="E41" s="7" t="s">
        <v>16</v>
      </c>
      <c r="F41" s="7">
        <v>80.36</v>
      </c>
      <c r="G41" s="7" t="s">
        <v>31</v>
      </c>
      <c r="H41" s="16">
        <v>0</v>
      </c>
      <c r="I41" s="7">
        <v>1</v>
      </c>
    </row>
    <row r="42" spans="1:9" ht="26" customHeight="1" x14ac:dyDescent="0.35">
      <c r="A42" s="7">
        <v>36</v>
      </c>
      <c r="B42" s="17">
        <v>119198</v>
      </c>
      <c r="C42" s="7" t="s">
        <v>78</v>
      </c>
      <c r="D42" s="18" t="s">
        <v>9</v>
      </c>
      <c r="E42" s="7" t="s">
        <v>16</v>
      </c>
      <c r="F42" s="7">
        <v>80.17</v>
      </c>
      <c r="G42" s="7" t="s">
        <v>31</v>
      </c>
      <c r="H42" s="16">
        <v>0</v>
      </c>
      <c r="I42" s="7">
        <v>1</v>
      </c>
    </row>
    <row r="43" spans="1:9" ht="26" customHeight="1" x14ac:dyDescent="0.35">
      <c r="A43" s="7">
        <v>37</v>
      </c>
      <c r="B43" s="17">
        <v>121336</v>
      </c>
      <c r="C43" s="7" t="s">
        <v>26</v>
      </c>
      <c r="D43" s="18" t="s">
        <v>25</v>
      </c>
      <c r="E43" s="7" t="s">
        <v>16</v>
      </c>
      <c r="F43" s="7">
        <v>79.819999999999993</v>
      </c>
      <c r="G43" s="7" t="s">
        <v>31</v>
      </c>
      <c r="H43" s="16">
        <v>0</v>
      </c>
      <c r="I43" s="7">
        <v>1</v>
      </c>
    </row>
    <row r="44" spans="1:9" ht="26" customHeight="1" x14ac:dyDescent="0.35">
      <c r="A44" s="7">
        <v>38</v>
      </c>
      <c r="B44" s="17">
        <v>112460</v>
      </c>
      <c r="C44" s="7" t="s">
        <v>24</v>
      </c>
      <c r="D44" s="18" t="s">
        <v>19</v>
      </c>
      <c r="E44" s="7" t="s">
        <v>16</v>
      </c>
      <c r="F44" s="7">
        <v>79.69</v>
      </c>
      <c r="G44" s="7" t="s">
        <v>31</v>
      </c>
      <c r="H44" s="16">
        <v>0</v>
      </c>
      <c r="I44" s="7">
        <v>1</v>
      </c>
    </row>
    <row r="45" spans="1:9" ht="26" customHeight="1" x14ac:dyDescent="0.35">
      <c r="A45" s="7">
        <v>39</v>
      </c>
      <c r="B45" s="17">
        <v>118619</v>
      </c>
      <c r="C45" s="7" t="s">
        <v>65</v>
      </c>
      <c r="D45" s="18" t="s">
        <v>66</v>
      </c>
      <c r="E45" s="7" t="s">
        <v>16</v>
      </c>
      <c r="F45" s="7">
        <v>78.760000000000005</v>
      </c>
      <c r="G45" s="7" t="s">
        <v>31</v>
      </c>
      <c r="H45" s="16">
        <v>0</v>
      </c>
      <c r="I45" s="7">
        <v>1</v>
      </c>
    </row>
    <row r="46" spans="1:9" ht="26" customHeight="1" x14ac:dyDescent="0.35">
      <c r="A46" s="7">
        <v>40</v>
      </c>
      <c r="B46" s="17">
        <v>121753</v>
      </c>
      <c r="C46" s="7" t="s">
        <v>75</v>
      </c>
      <c r="D46" s="18" t="s">
        <v>12</v>
      </c>
      <c r="E46" s="7" t="s">
        <v>16</v>
      </c>
      <c r="F46" s="7">
        <v>78.62</v>
      </c>
      <c r="G46" s="7" t="s">
        <v>31</v>
      </c>
      <c r="H46" s="16">
        <v>0</v>
      </c>
      <c r="I46" s="7">
        <v>1</v>
      </c>
    </row>
    <row r="47" spans="1:9" ht="26" customHeight="1" x14ac:dyDescent="0.35">
      <c r="A47" s="7">
        <v>41</v>
      </c>
      <c r="B47" s="17">
        <v>119363</v>
      </c>
      <c r="C47" s="7" t="s">
        <v>104</v>
      </c>
      <c r="D47" s="18" t="s">
        <v>80</v>
      </c>
      <c r="E47" s="7" t="s">
        <v>16</v>
      </c>
      <c r="F47" s="7">
        <v>78.44</v>
      </c>
      <c r="G47" s="7" t="s">
        <v>31</v>
      </c>
      <c r="H47" s="16">
        <v>0</v>
      </c>
      <c r="I47" s="7">
        <v>1</v>
      </c>
    </row>
    <row r="48" spans="1:9" ht="26" customHeight="1" x14ac:dyDescent="0.35">
      <c r="A48" s="7">
        <v>42</v>
      </c>
      <c r="B48" s="17">
        <v>122298</v>
      </c>
      <c r="C48" s="7" t="s">
        <v>22</v>
      </c>
      <c r="D48" s="18" t="s">
        <v>23</v>
      </c>
      <c r="E48" s="7" t="s">
        <v>16</v>
      </c>
      <c r="F48" s="7">
        <v>78.44</v>
      </c>
      <c r="G48" s="7" t="s">
        <v>31</v>
      </c>
      <c r="H48" s="16">
        <v>0</v>
      </c>
      <c r="I48" s="7">
        <v>1</v>
      </c>
    </row>
    <row r="49" spans="1:9" ht="26" customHeight="1" x14ac:dyDescent="0.35">
      <c r="A49" s="7">
        <v>43</v>
      </c>
      <c r="B49" s="17">
        <v>110751</v>
      </c>
      <c r="C49" s="7" t="s">
        <v>88</v>
      </c>
      <c r="D49" s="18" t="s">
        <v>21</v>
      </c>
      <c r="E49" s="7" t="s">
        <v>16</v>
      </c>
      <c r="F49" s="7">
        <v>76.94</v>
      </c>
      <c r="G49" s="7" t="s">
        <v>31</v>
      </c>
      <c r="H49" s="16">
        <v>0</v>
      </c>
      <c r="I49" s="7">
        <v>1</v>
      </c>
    </row>
    <row r="50" spans="1:9" ht="26" customHeight="1" x14ac:dyDescent="0.35">
      <c r="A50" s="7">
        <v>44</v>
      </c>
      <c r="B50" s="17">
        <v>116982</v>
      </c>
      <c r="C50" s="7" t="s">
        <v>53</v>
      </c>
      <c r="D50" s="18" t="s">
        <v>21</v>
      </c>
      <c r="E50" s="7" t="s">
        <v>16</v>
      </c>
      <c r="F50" s="7">
        <v>76.75</v>
      </c>
      <c r="G50" s="7" t="s">
        <v>31</v>
      </c>
      <c r="H50" s="16">
        <v>0</v>
      </c>
      <c r="I50" s="7">
        <v>1</v>
      </c>
    </row>
    <row r="51" spans="1:9" ht="26" customHeight="1" x14ac:dyDescent="0.35">
      <c r="A51" s="7">
        <v>45</v>
      </c>
      <c r="B51" s="17">
        <v>122705</v>
      </c>
      <c r="C51" s="7" t="s">
        <v>39</v>
      </c>
      <c r="D51" s="18" t="s">
        <v>8</v>
      </c>
      <c r="E51" s="7" t="s">
        <v>16</v>
      </c>
      <c r="F51" s="7">
        <v>75.91</v>
      </c>
      <c r="G51" s="7" t="s">
        <v>31</v>
      </c>
      <c r="H51" s="16">
        <v>0</v>
      </c>
      <c r="I51" s="7">
        <v>1</v>
      </c>
    </row>
    <row r="52" spans="1:9" ht="26" customHeight="1" x14ac:dyDescent="0.35">
      <c r="A52" s="7">
        <v>46</v>
      </c>
      <c r="B52" s="17">
        <v>115826</v>
      </c>
      <c r="C52" s="7" t="s">
        <v>105</v>
      </c>
      <c r="D52" s="18" t="s">
        <v>73</v>
      </c>
      <c r="E52" s="7" t="s">
        <v>16</v>
      </c>
      <c r="F52" s="7">
        <v>75.5</v>
      </c>
      <c r="G52" s="7" t="s">
        <v>31</v>
      </c>
      <c r="H52" s="16">
        <v>0</v>
      </c>
      <c r="I52" s="7">
        <v>1</v>
      </c>
    </row>
    <row r="53" spans="1:9" ht="26" customHeight="1" x14ac:dyDescent="0.35">
      <c r="A53" s="7">
        <v>47</v>
      </c>
      <c r="B53" s="17">
        <v>119804</v>
      </c>
      <c r="C53" s="7" t="s">
        <v>106</v>
      </c>
      <c r="D53" s="18" t="s">
        <v>13</v>
      </c>
      <c r="E53" s="7" t="s">
        <v>16</v>
      </c>
      <c r="F53" s="7">
        <v>75.44</v>
      </c>
      <c r="G53" s="7" t="s">
        <v>31</v>
      </c>
      <c r="H53" s="16">
        <v>0</v>
      </c>
      <c r="I53" s="7">
        <v>1</v>
      </c>
    </row>
    <row r="54" spans="1:9" ht="26" customHeight="1" x14ac:dyDescent="0.35">
      <c r="A54" s="7">
        <v>48</v>
      </c>
      <c r="B54" s="17">
        <v>108268</v>
      </c>
      <c r="C54" s="7" t="s">
        <v>88</v>
      </c>
      <c r="D54" s="18" t="s">
        <v>21</v>
      </c>
      <c r="E54" s="7" t="s">
        <v>16</v>
      </c>
      <c r="F54" s="7">
        <v>75.34</v>
      </c>
      <c r="G54" s="7" t="s">
        <v>31</v>
      </c>
      <c r="H54" s="16">
        <v>0</v>
      </c>
      <c r="I54" s="7">
        <v>1</v>
      </c>
    </row>
    <row r="55" spans="1:9" ht="26" customHeight="1" x14ac:dyDescent="0.35">
      <c r="A55" s="7">
        <v>49</v>
      </c>
      <c r="B55" s="17">
        <v>122977</v>
      </c>
      <c r="C55" s="7" t="s">
        <v>41</v>
      </c>
      <c r="D55" s="18" t="s">
        <v>9</v>
      </c>
      <c r="E55" s="7" t="s">
        <v>16</v>
      </c>
      <c r="F55" s="7">
        <v>75.31</v>
      </c>
      <c r="G55" s="7" t="s">
        <v>31</v>
      </c>
      <c r="H55" s="16">
        <v>0</v>
      </c>
      <c r="I55" s="7">
        <v>1</v>
      </c>
    </row>
    <row r="56" spans="1:9" ht="26" customHeight="1" x14ac:dyDescent="0.35">
      <c r="A56" s="7">
        <v>50</v>
      </c>
      <c r="B56" s="17">
        <v>121918</v>
      </c>
      <c r="C56" s="7" t="s">
        <v>72</v>
      </c>
      <c r="D56" s="18" t="s">
        <v>83</v>
      </c>
      <c r="E56" s="7" t="s">
        <v>16</v>
      </c>
      <c r="F56" s="7">
        <v>73.89</v>
      </c>
      <c r="G56" s="7" t="s">
        <v>31</v>
      </c>
      <c r="H56" s="16">
        <v>0</v>
      </c>
      <c r="I56" s="7">
        <v>1</v>
      </c>
    </row>
    <row r="57" spans="1:9" ht="26" customHeight="1" x14ac:dyDescent="0.35">
      <c r="A57" s="7">
        <v>51</v>
      </c>
      <c r="B57" s="17">
        <v>108444</v>
      </c>
      <c r="C57" s="7" t="s">
        <v>62</v>
      </c>
      <c r="D57" s="18" t="s">
        <v>9</v>
      </c>
      <c r="E57" s="7" t="s">
        <v>16</v>
      </c>
      <c r="F57" s="7">
        <v>73.25</v>
      </c>
      <c r="G57" s="7" t="s">
        <v>31</v>
      </c>
      <c r="H57" s="16">
        <v>0</v>
      </c>
      <c r="I57" s="7">
        <v>1</v>
      </c>
    </row>
    <row r="58" spans="1:9" ht="26" customHeight="1" x14ac:dyDescent="0.35">
      <c r="A58" s="7">
        <v>52</v>
      </c>
      <c r="B58" s="17">
        <v>121718</v>
      </c>
      <c r="C58" s="7" t="s">
        <v>42</v>
      </c>
      <c r="D58" s="18" t="s">
        <v>7</v>
      </c>
      <c r="E58" s="7" t="s">
        <v>16</v>
      </c>
      <c r="F58" s="7">
        <v>73.11</v>
      </c>
      <c r="G58" s="7" t="s">
        <v>31</v>
      </c>
      <c r="H58" s="16">
        <v>0</v>
      </c>
      <c r="I58" s="7">
        <v>1</v>
      </c>
    </row>
    <row r="59" spans="1:9" ht="26" customHeight="1" x14ac:dyDescent="0.35">
      <c r="A59" s="7">
        <v>53</v>
      </c>
      <c r="B59" s="17">
        <v>113533</v>
      </c>
      <c r="C59" s="7" t="s">
        <v>38</v>
      </c>
      <c r="D59" s="18" t="s">
        <v>15</v>
      </c>
      <c r="E59" s="7" t="s">
        <v>16</v>
      </c>
      <c r="F59" s="7">
        <v>72.08</v>
      </c>
      <c r="G59" s="7" t="s">
        <v>31</v>
      </c>
      <c r="H59" s="16">
        <v>0</v>
      </c>
      <c r="I59" s="7">
        <v>1</v>
      </c>
    </row>
    <row r="60" spans="1:9" ht="26" customHeight="1" x14ac:dyDescent="0.35">
      <c r="A60" s="7">
        <v>54</v>
      </c>
      <c r="B60" s="17">
        <v>121648</v>
      </c>
      <c r="C60" s="7" t="s">
        <v>77</v>
      </c>
      <c r="D60" s="18" t="s">
        <v>8</v>
      </c>
      <c r="E60" s="7" t="s">
        <v>16</v>
      </c>
      <c r="F60" s="7">
        <v>71.41</v>
      </c>
      <c r="G60" s="7" t="s">
        <v>31</v>
      </c>
      <c r="H60" s="16">
        <v>0</v>
      </c>
      <c r="I60" s="7">
        <v>1</v>
      </c>
    </row>
    <row r="61" spans="1:9" ht="26" customHeight="1" x14ac:dyDescent="0.35">
      <c r="A61" s="7">
        <v>55</v>
      </c>
      <c r="B61" s="17">
        <v>121136</v>
      </c>
      <c r="C61" s="7" t="s">
        <v>64</v>
      </c>
      <c r="D61" s="18" t="s">
        <v>82</v>
      </c>
      <c r="E61" s="7" t="s">
        <v>16</v>
      </c>
      <c r="F61" s="7">
        <v>69.58</v>
      </c>
      <c r="G61" s="7" t="s">
        <v>31</v>
      </c>
      <c r="H61" s="16">
        <v>0</v>
      </c>
      <c r="I61" s="7">
        <v>1</v>
      </c>
    </row>
    <row r="62" spans="1:9" ht="26" customHeight="1" x14ac:dyDescent="0.35">
      <c r="A62" s="7">
        <v>56</v>
      </c>
      <c r="B62" s="17">
        <v>115114</v>
      </c>
      <c r="C62" s="7" t="s">
        <v>99</v>
      </c>
      <c r="D62" s="18" t="s">
        <v>20</v>
      </c>
      <c r="E62" s="7" t="s">
        <v>16</v>
      </c>
      <c r="F62" s="7">
        <v>69.569999999999993</v>
      </c>
      <c r="G62" s="7" t="s">
        <v>31</v>
      </c>
      <c r="H62" s="16">
        <v>0</v>
      </c>
      <c r="I62" s="7">
        <v>1</v>
      </c>
    </row>
    <row r="63" spans="1:9" ht="26" customHeight="1" x14ac:dyDescent="0.35">
      <c r="A63" s="7">
        <v>57</v>
      </c>
      <c r="B63" s="17">
        <v>113423</v>
      </c>
      <c r="C63" s="7" t="s">
        <v>38</v>
      </c>
      <c r="D63" s="18" t="s">
        <v>15</v>
      </c>
      <c r="E63" s="7" t="s">
        <v>16</v>
      </c>
      <c r="F63" s="7">
        <v>69.3</v>
      </c>
      <c r="G63" s="7" t="s">
        <v>31</v>
      </c>
      <c r="H63" s="16">
        <v>0</v>
      </c>
      <c r="I63" s="7">
        <v>1</v>
      </c>
    </row>
    <row r="64" spans="1:9" ht="26" customHeight="1" x14ac:dyDescent="0.35">
      <c r="A64" s="7">
        <v>58</v>
      </c>
      <c r="B64" s="17">
        <v>121372</v>
      </c>
      <c r="C64" s="7" t="s">
        <v>94</v>
      </c>
      <c r="D64" s="18" t="s">
        <v>80</v>
      </c>
      <c r="E64" s="7" t="s">
        <v>16</v>
      </c>
      <c r="F64" s="7">
        <v>68.489999999999995</v>
      </c>
      <c r="G64" s="7" t="s">
        <v>31</v>
      </c>
      <c r="H64" s="16">
        <v>0</v>
      </c>
      <c r="I64" s="7">
        <v>1</v>
      </c>
    </row>
    <row r="65" spans="1:9" ht="26" customHeight="1" x14ac:dyDescent="0.35">
      <c r="A65" s="7">
        <v>59</v>
      </c>
      <c r="B65" s="17">
        <v>121147</v>
      </c>
      <c r="C65" s="7" t="s">
        <v>45</v>
      </c>
      <c r="D65" s="18" t="s">
        <v>11</v>
      </c>
      <c r="E65" s="7" t="s">
        <v>16</v>
      </c>
      <c r="F65" s="7">
        <v>66.97</v>
      </c>
      <c r="G65" s="7" t="s">
        <v>31</v>
      </c>
      <c r="H65" s="16">
        <v>0</v>
      </c>
      <c r="I65" s="7">
        <v>1</v>
      </c>
    </row>
    <row r="66" spans="1:9" ht="26" customHeight="1" x14ac:dyDescent="0.35">
      <c r="A66" s="7">
        <v>60</v>
      </c>
      <c r="B66" s="17">
        <v>112318</v>
      </c>
      <c r="C66" s="7" t="s">
        <v>36</v>
      </c>
      <c r="D66" s="18" t="s">
        <v>15</v>
      </c>
      <c r="E66" s="7" t="s">
        <v>16</v>
      </c>
      <c r="F66" s="7">
        <v>66.77</v>
      </c>
      <c r="G66" s="7" t="s">
        <v>31</v>
      </c>
      <c r="H66" s="16">
        <v>0</v>
      </c>
      <c r="I66" s="7">
        <v>1</v>
      </c>
    </row>
    <row r="67" spans="1:9" ht="26" customHeight="1" x14ac:dyDescent="0.35">
      <c r="A67" s="7">
        <v>61</v>
      </c>
      <c r="B67" s="17">
        <v>121739</v>
      </c>
      <c r="C67" s="7" t="s">
        <v>97</v>
      </c>
      <c r="D67" s="18" t="s">
        <v>81</v>
      </c>
      <c r="E67" s="7" t="s">
        <v>16</v>
      </c>
      <c r="F67" s="7">
        <v>66.349999999999994</v>
      </c>
      <c r="G67" s="7" t="s">
        <v>31</v>
      </c>
      <c r="H67" s="16">
        <v>0</v>
      </c>
      <c r="I67" s="7">
        <v>1</v>
      </c>
    </row>
    <row r="68" spans="1:9" ht="26" customHeight="1" x14ac:dyDescent="0.35">
      <c r="A68" s="7">
        <v>62</v>
      </c>
      <c r="B68" s="17">
        <v>123056</v>
      </c>
      <c r="C68" s="7" t="s">
        <v>59</v>
      </c>
      <c r="D68" s="18" t="s">
        <v>13</v>
      </c>
      <c r="E68" s="7" t="s">
        <v>16</v>
      </c>
      <c r="F68" s="7">
        <v>65.7</v>
      </c>
      <c r="G68" s="7" t="s">
        <v>31</v>
      </c>
      <c r="H68" s="16">
        <v>0</v>
      </c>
      <c r="I68" s="7">
        <v>1</v>
      </c>
    </row>
    <row r="69" spans="1:9" ht="26" customHeight="1" x14ac:dyDescent="0.35">
      <c r="A69" s="7">
        <v>63</v>
      </c>
      <c r="B69" s="17">
        <v>115363</v>
      </c>
      <c r="C69" s="7" t="s">
        <v>43</v>
      </c>
      <c r="D69" s="18" t="s">
        <v>8</v>
      </c>
      <c r="E69" s="7" t="s">
        <v>16</v>
      </c>
      <c r="F69" s="7">
        <v>65.37</v>
      </c>
      <c r="G69" s="7" t="s">
        <v>31</v>
      </c>
      <c r="H69" s="16">
        <v>0</v>
      </c>
      <c r="I69" s="7">
        <v>1</v>
      </c>
    </row>
    <row r="70" spans="1:9" ht="26" customHeight="1" x14ac:dyDescent="0.35">
      <c r="A70" s="7">
        <v>64</v>
      </c>
      <c r="B70" s="17">
        <v>115031</v>
      </c>
      <c r="C70" s="7" t="s">
        <v>88</v>
      </c>
      <c r="D70" s="18" t="s">
        <v>21</v>
      </c>
      <c r="E70" s="7" t="s">
        <v>16</v>
      </c>
      <c r="F70" s="7">
        <v>65.23</v>
      </c>
      <c r="G70" s="7" t="s">
        <v>31</v>
      </c>
      <c r="H70" s="16">
        <v>0</v>
      </c>
      <c r="I70" s="7">
        <v>1</v>
      </c>
    </row>
    <row r="71" spans="1:9" ht="26" customHeight="1" x14ac:dyDescent="0.35">
      <c r="A71" s="7">
        <v>65</v>
      </c>
      <c r="B71" s="17">
        <v>123044</v>
      </c>
      <c r="C71" s="7" t="s">
        <v>50</v>
      </c>
      <c r="D71" s="18" t="s">
        <v>8</v>
      </c>
      <c r="E71" s="7" t="s">
        <v>16</v>
      </c>
      <c r="F71" s="7">
        <v>61.8</v>
      </c>
      <c r="G71" s="7" t="s">
        <v>84</v>
      </c>
      <c r="H71" s="16">
        <v>0</v>
      </c>
      <c r="I71" s="7">
        <v>1</v>
      </c>
    </row>
    <row r="72" spans="1:9" ht="26" customHeight="1" x14ac:dyDescent="0.35">
      <c r="A72" s="7">
        <v>66</v>
      </c>
      <c r="B72" s="17">
        <v>112083</v>
      </c>
      <c r="C72" s="7" t="s">
        <v>107</v>
      </c>
      <c r="D72" s="18" t="s">
        <v>9</v>
      </c>
      <c r="E72" s="7" t="s">
        <v>16</v>
      </c>
      <c r="F72" s="7">
        <v>61.3</v>
      </c>
      <c r="G72" s="7" t="s">
        <v>84</v>
      </c>
      <c r="H72" s="16">
        <v>0</v>
      </c>
      <c r="I72" s="7">
        <v>1</v>
      </c>
    </row>
    <row r="73" spans="1:9" ht="26" customHeight="1" x14ac:dyDescent="0.35">
      <c r="A73" s="7">
        <v>67</v>
      </c>
      <c r="B73" s="17">
        <v>119923</v>
      </c>
      <c r="C73" s="7" t="s">
        <v>58</v>
      </c>
      <c r="D73" s="18" t="s">
        <v>10</v>
      </c>
      <c r="E73" s="7" t="s">
        <v>16</v>
      </c>
      <c r="F73" s="7">
        <v>60.93</v>
      </c>
      <c r="G73" s="7" t="s">
        <v>84</v>
      </c>
      <c r="H73" s="16">
        <v>0</v>
      </c>
      <c r="I73" s="7">
        <v>1</v>
      </c>
    </row>
    <row r="74" spans="1:9" ht="26" customHeight="1" x14ac:dyDescent="0.35">
      <c r="A74" s="7">
        <v>68</v>
      </c>
      <c r="B74" s="17">
        <v>119951</v>
      </c>
      <c r="C74" s="7" t="s">
        <v>60</v>
      </c>
      <c r="D74" s="18" t="s">
        <v>19</v>
      </c>
      <c r="E74" s="7" t="s">
        <v>16</v>
      </c>
      <c r="F74" s="7">
        <v>59.44</v>
      </c>
      <c r="G74" s="7" t="s">
        <v>84</v>
      </c>
      <c r="H74" s="16">
        <v>0</v>
      </c>
      <c r="I74" s="7">
        <v>1</v>
      </c>
    </row>
    <row r="75" spans="1:9" ht="26" customHeight="1" x14ac:dyDescent="0.35">
      <c r="A75" s="7">
        <v>69</v>
      </c>
      <c r="B75" s="17">
        <v>118536</v>
      </c>
      <c r="C75" s="7" t="s">
        <v>74</v>
      </c>
      <c r="D75" s="18" t="s">
        <v>81</v>
      </c>
      <c r="E75" s="7" t="s">
        <v>16</v>
      </c>
      <c r="F75" s="7">
        <v>55.47</v>
      </c>
      <c r="G75" s="7" t="s">
        <v>84</v>
      </c>
      <c r="H75" s="16">
        <v>0</v>
      </c>
      <c r="I75" s="7">
        <v>1</v>
      </c>
    </row>
    <row r="76" spans="1:9" ht="26" customHeight="1" x14ac:dyDescent="0.35">
      <c r="A76" s="7">
        <v>70</v>
      </c>
      <c r="B76" s="17">
        <v>120843</v>
      </c>
      <c r="C76" s="7" t="s">
        <v>67</v>
      </c>
      <c r="D76" s="18" t="s">
        <v>79</v>
      </c>
      <c r="E76" s="7" t="s">
        <v>16</v>
      </c>
      <c r="F76" s="7">
        <v>54.5</v>
      </c>
      <c r="G76" s="7" t="s">
        <v>84</v>
      </c>
      <c r="H76" s="16">
        <v>0</v>
      </c>
      <c r="I76" s="7">
        <v>1</v>
      </c>
    </row>
    <row r="77" spans="1:9" ht="26" customHeight="1" x14ac:dyDescent="0.35">
      <c r="A77" s="7">
        <v>71</v>
      </c>
      <c r="B77" s="17">
        <v>114315</v>
      </c>
      <c r="C77" s="7" t="s">
        <v>49</v>
      </c>
      <c r="D77" s="18" t="s">
        <v>7</v>
      </c>
      <c r="E77" s="7" t="s">
        <v>16</v>
      </c>
      <c r="F77" s="7">
        <v>51.66</v>
      </c>
      <c r="G77" s="7" t="s">
        <v>84</v>
      </c>
      <c r="H77" s="16">
        <v>0</v>
      </c>
      <c r="I77" s="7">
        <v>1</v>
      </c>
    </row>
    <row r="78" spans="1:9" ht="26" customHeight="1" x14ac:dyDescent="0.35">
      <c r="A78" s="7">
        <v>72</v>
      </c>
      <c r="B78" s="17">
        <v>108199</v>
      </c>
      <c r="C78" s="7" t="s">
        <v>64</v>
      </c>
      <c r="D78" s="18" t="s">
        <v>82</v>
      </c>
      <c r="E78" s="7" t="s">
        <v>16</v>
      </c>
      <c r="F78" s="7">
        <v>51.31</v>
      </c>
      <c r="G78" s="7" t="s">
        <v>84</v>
      </c>
      <c r="H78" s="16">
        <v>0</v>
      </c>
      <c r="I78" s="7">
        <v>1</v>
      </c>
    </row>
    <row r="79" spans="1:9" ht="26" customHeight="1" x14ac:dyDescent="0.35">
      <c r="A79" s="7">
        <v>73</v>
      </c>
      <c r="B79" s="17">
        <v>121521</v>
      </c>
      <c r="C79" s="7" t="s">
        <v>85</v>
      </c>
      <c r="D79" s="18" t="s">
        <v>81</v>
      </c>
      <c r="E79" s="7" t="s">
        <v>16</v>
      </c>
      <c r="F79" s="7">
        <v>50.47</v>
      </c>
      <c r="G79" s="7" t="s">
        <v>84</v>
      </c>
      <c r="H79" s="16">
        <v>0</v>
      </c>
      <c r="I79" s="7">
        <v>1</v>
      </c>
    </row>
    <row r="80" spans="1:9" ht="26" customHeight="1" x14ac:dyDescent="0.35">
      <c r="A80" s="7">
        <v>74</v>
      </c>
      <c r="B80" s="17">
        <v>105017</v>
      </c>
      <c r="C80" s="7" t="s">
        <v>89</v>
      </c>
      <c r="D80" s="18" t="s">
        <v>11</v>
      </c>
      <c r="E80" s="7" t="s">
        <v>16</v>
      </c>
      <c r="F80" s="7" t="s">
        <v>32</v>
      </c>
      <c r="G80" s="7" t="s">
        <v>96</v>
      </c>
      <c r="H80" s="16">
        <v>0</v>
      </c>
      <c r="I80" s="7">
        <v>1</v>
      </c>
    </row>
    <row r="81" spans="1:9" ht="26" customHeight="1" x14ac:dyDescent="0.35">
      <c r="A81" s="7">
        <v>75</v>
      </c>
      <c r="B81" s="17">
        <v>117987</v>
      </c>
      <c r="C81" s="7" t="s">
        <v>64</v>
      </c>
      <c r="D81" s="18" t="s">
        <v>82</v>
      </c>
      <c r="E81" s="7" t="s">
        <v>16</v>
      </c>
      <c r="F81" s="7" t="s">
        <v>32</v>
      </c>
      <c r="G81" s="7" t="s">
        <v>96</v>
      </c>
      <c r="H81" s="16">
        <v>0</v>
      </c>
      <c r="I81" s="7">
        <v>1</v>
      </c>
    </row>
    <row r="82" spans="1:9" ht="26" customHeight="1" x14ac:dyDescent="0.35">
      <c r="A82" s="7">
        <v>76</v>
      </c>
      <c r="B82" s="17">
        <v>119678</v>
      </c>
      <c r="C82" s="7" t="s">
        <v>50</v>
      </c>
      <c r="D82" s="18" t="s">
        <v>8</v>
      </c>
      <c r="E82" s="7" t="s">
        <v>16</v>
      </c>
      <c r="F82" s="7" t="s">
        <v>32</v>
      </c>
      <c r="G82" s="7" t="s">
        <v>96</v>
      </c>
      <c r="H82" s="16">
        <v>0</v>
      </c>
      <c r="I82" s="7">
        <v>1</v>
      </c>
    </row>
    <row r="83" spans="1:9" ht="26" customHeight="1" x14ac:dyDescent="0.35">
      <c r="A83" s="7">
        <v>77</v>
      </c>
      <c r="B83" s="17">
        <v>121467</v>
      </c>
      <c r="C83" s="7" t="s">
        <v>104</v>
      </c>
      <c r="D83" s="18" t="s">
        <v>80</v>
      </c>
      <c r="E83" s="7" t="s">
        <v>16</v>
      </c>
      <c r="F83" s="7" t="s">
        <v>32</v>
      </c>
      <c r="G83" s="7" t="s">
        <v>96</v>
      </c>
      <c r="H83" s="16">
        <v>0</v>
      </c>
      <c r="I83" s="7">
        <v>1</v>
      </c>
    </row>
    <row r="84" spans="1:9" ht="26" customHeight="1" x14ac:dyDescent="0.35">
      <c r="A84" s="7">
        <v>78</v>
      </c>
      <c r="B84" s="17">
        <v>121523</v>
      </c>
      <c r="C84" s="7" t="s">
        <v>95</v>
      </c>
      <c r="D84" s="18" t="s">
        <v>80</v>
      </c>
      <c r="E84" s="7" t="s">
        <v>16</v>
      </c>
      <c r="F84" s="7" t="s">
        <v>32</v>
      </c>
      <c r="G84" s="7" t="s">
        <v>96</v>
      </c>
      <c r="H84" s="16">
        <v>0</v>
      </c>
      <c r="I84" s="7">
        <v>1</v>
      </c>
    </row>
    <row r="85" spans="1:9" ht="26" customHeight="1" x14ac:dyDescent="0.35">
      <c r="A85" s="7">
        <v>79</v>
      </c>
      <c r="B85" s="17">
        <v>122618</v>
      </c>
      <c r="C85" s="7" t="s">
        <v>90</v>
      </c>
      <c r="D85" s="18" t="s">
        <v>80</v>
      </c>
      <c r="E85" s="7" t="s">
        <v>16</v>
      </c>
      <c r="F85" s="7" t="s">
        <v>32</v>
      </c>
      <c r="G85" s="7" t="s">
        <v>96</v>
      </c>
      <c r="H85" s="16">
        <v>0</v>
      </c>
      <c r="I85" s="7">
        <v>1</v>
      </c>
    </row>
  </sheetData>
  <autoFilter ref="A6:I28" xr:uid="{00000000-0001-0000-0000-000000000000}">
    <sortState xmlns:xlrd2="http://schemas.microsoft.com/office/spreadsheetml/2017/richdata2" ref="A7:I28">
      <sortCondition descending="1" ref="G6:G28"/>
    </sortState>
  </autoFilter>
  <mergeCells count="4">
    <mergeCell ref="A4:I4"/>
    <mergeCell ref="A1:I1"/>
    <mergeCell ref="A2:I2"/>
    <mergeCell ref="A3:I3"/>
  </mergeCells>
  <conditionalFormatting sqref="B1:B4">
    <cfRule type="duplicateValues" dxfId="3" priority="1"/>
  </conditionalFormatting>
  <conditionalFormatting sqref="B5:B1048576">
    <cfRule type="duplicateValues" dxfId="2" priority="2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14"/>
  <sheetViews>
    <sheetView showGridLines="0"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7" sqref="C17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2" t="s">
        <v>6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0" t="s">
        <v>109</v>
      </c>
      <c r="B2" s="21"/>
      <c r="C2" s="21"/>
      <c r="D2" s="21"/>
      <c r="E2" s="21"/>
      <c r="F2" s="21"/>
      <c r="G2" s="21"/>
      <c r="H2" s="21"/>
      <c r="I2" s="2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0" t="s">
        <v>100</v>
      </c>
      <c r="B3" s="21"/>
      <c r="C3" s="21"/>
      <c r="D3" s="21"/>
      <c r="E3" s="21"/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0" t="s">
        <v>110</v>
      </c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28</v>
      </c>
      <c r="F6" s="12" t="s">
        <v>29</v>
      </c>
      <c r="G6" s="15" t="s">
        <v>30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122467</v>
      </c>
      <c r="C7" s="18" t="s">
        <v>87</v>
      </c>
      <c r="D7" s="18" t="s">
        <v>14</v>
      </c>
      <c r="E7" s="7" t="s">
        <v>33</v>
      </c>
      <c r="F7" s="18">
        <v>97.27</v>
      </c>
      <c r="G7" s="19" t="str">
        <f t="shared" ref="G7:G13" si="0">IF(F7="N/A","No Acreditado",IF(F7&lt;65,"No Viable","Viable"))</f>
        <v>Viable</v>
      </c>
      <c r="H7" s="16">
        <v>408478368</v>
      </c>
      <c r="I7" s="7">
        <v>7</v>
      </c>
      <c r="J7" s="8"/>
    </row>
    <row r="8" spans="1:20" ht="26" customHeight="1" x14ac:dyDescent="0.35">
      <c r="A8" s="7">
        <v>2</v>
      </c>
      <c r="B8" s="17">
        <v>116744</v>
      </c>
      <c r="C8" s="18" t="s">
        <v>34</v>
      </c>
      <c r="D8" s="18" t="s">
        <v>17</v>
      </c>
      <c r="E8" s="7" t="s">
        <v>33</v>
      </c>
      <c r="F8" s="18">
        <v>81.28</v>
      </c>
      <c r="G8" s="19" t="str">
        <f t="shared" si="0"/>
        <v>Viable</v>
      </c>
      <c r="H8" s="16">
        <v>357009006</v>
      </c>
      <c r="I8" s="7">
        <v>7</v>
      </c>
      <c r="J8" s="8"/>
    </row>
    <row r="9" spans="1:20" ht="26" customHeight="1" x14ac:dyDescent="0.35">
      <c r="A9" s="7">
        <v>3</v>
      </c>
      <c r="B9" s="17">
        <v>117929</v>
      </c>
      <c r="C9" s="18" t="s">
        <v>68</v>
      </c>
      <c r="D9" s="18" t="s">
        <v>12</v>
      </c>
      <c r="E9" s="7" t="s">
        <v>33</v>
      </c>
      <c r="F9" s="18">
        <v>80.77</v>
      </c>
      <c r="G9" s="19" t="str">
        <f t="shared" si="0"/>
        <v>Viable</v>
      </c>
      <c r="H9" s="16">
        <v>500555200</v>
      </c>
      <c r="I9" s="7">
        <v>8</v>
      </c>
      <c r="J9" s="8"/>
    </row>
    <row r="10" spans="1:20" ht="26" customHeight="1" x14ac:dyDescent="0.35">
      <c r="A10" s="7">
        <v>4</v>
      </c>
      <c r="B10" s="17">
        <v>118208</v>
      </c>
      <c r="C10" s="18" t="s">
        <v>40</v>
      </c>
      <c r="D10" s="18" t="s">
        <v>13</v>
      </c>
      <c r="E10" s="7" t="s">
        <v>33</v>
      </c>
      <c r="F10" s="18">
        <v>80.069999999999993</v>
      </c>
      <c r="G10" s="19" t="str">
        <f t="shared" si="0"/>
        <v>Viable</v>
      </c>
      <c r="H10" s="16">
        <v>376404800</v>
      </c>
      <c r="I10" s="7">
        <v>7</v>
      </c>
      <c r="J10" s="8"/>
    </row>
    <row r="11" spans="1:20" ht="26" customHeight="1" x14ac:dyDescent="0.35">
      <c r="A11" s="7">
        <v>5</v>
      </c>
      <c r="B11" s="17">
        <v>120859</v>
      </c>
      <c r="C11" s="18" t="s">
        <v>71</v>
      </c>
      <c r="D11" s="18" t="s">
        <v>7</v>
      </c>
      <c r="E11" s="7" t="s">
        <v>33</v>
      </c>
      <c r="F11" s="18">
        <v>78.739999999999995</v>
      </c>
      <c r="G11" s="19" t="str">
        <f t="shared" si="0"/>
        <v>Viable</v>
      </c>
      <c r="H11" s="16">
        <v>517983002</v>
      </c>
      <c r="I11" s="7">
        <v>8</v>
      </c>
      <c r="J11" s="8"/>
    </row>
    <row r="12" spans="1:20" ht="26" customHeight="1" x14ac:dyDescent="0.35">
      <c r="A12" s="7">
        <v>6</v>
      </c>
      <c r="B12" s="17">
        <v>121150</v>
      </c>
      <c r="C12" s="18" t="s">
        <v>51</v>
      </c>
      <c r="D12" s="18" t="s">
        <v>73</v>
      </c>
      <c r="E12" s="7" t="s">
        <v>33</v>
      </c>
      <c r="F12" s="18">
        <v>77</v>
      </c>
      <c r="G12" s="19" t="str">
        <f t="shared" si="0"/>
        <v>Viable</v>
      </c>
      <c r="H12" s="16">
        <v>350750681</v>
      </c>
      <c r="I12" s="7">
        <v>10</v>
      </c>
      <c r="J12" s="8"/>
    </row>
    <row r="13" spans="1:20" ht="26" customHeight="1" x14ac:dyDescent="0.35">
      <c r="A13" s="7">
        <v>7</v>
      </c>
      <c r="B13" s="17">
        <v>113875</v>
      </c>
      <c r="C13" s="18" t="s">
        <v>56</v>
      </c>
      <c r="D13" s="18" t="s">
        <v>18</v>
      </c>
      <c r="E13" s="7" t="s">
        <v>33</v>
      </c>
      <c r="F13" s="18">
        <v>51.24</v>
      </c>
      <c r="G13" s="19" t="str">
        <f t="shared" si="0"/>
        <v>No Viable</v>
      </c>
      <c r="H13" s="16">
        <v>0</v>
      </c>
      <c r="I13" s="7">
        <v>10</v>
      </c>
      <c r="J13" s="8"/>
    </row>
    <row r="14" spans="1:20" ht="26" customHeight="1" x14ac:dyDescent="0.35">
      <c r="A14" s="7">
        <v>8</v>
      </c>
      <c r="B14" s="17">
        <v>122981</v>
      </c>
      <c r="C14" s="18" t="s">
        <v>108</v>
      </c>
      <c r="D14" s="18" t="s">
        <v>14</v>
      </c>
      <c r="E14" s="7" t="s">
        <v>33</v>
      </c>
      <c r="F14" s="7" t="s">
        <v>32</v>
      </c>
      <c r="G14" s="7" t="s">
        <v>96</v>
      </c>
      <c r="H14" s="16">
        <v>0</v>
      </c>
      <c r="I14" s="7">
        <v>0</v>
      </c>
      <c r="J14" s="8"/>
    </row>
  </sheetData>
  <autoFilter ref="A6:I14" xr:uid="{00000000-0001-0000-0000-000000000000}">
    <sortState xmlns:xlrd2="http://schemas.microsoft.com/office/spreadsheetml/2017/richdata2" ref="A7:I14">
      <sortCondition descending="1" ref="G6:G14"/>
    </sortState>
  </autoFilter>
  <mergeCells count="4">
    <mergeCell ref="A1:I1"/>
    <mergeCell ref="A2:I2"/>
    <mergeCell ref="A3:I3"/>
    <mergeCell ref="A4:I4"/>
  </mergeCells>
  <conditionalFormatting sqref="B1:B4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F33B767A48804E99F2B22B0453E367" ma:contentTypeVersion="21" ma:contentTypeDescription="Crear nuevo documento." ma:contentTypeScope="" ma:versionID="5f6328ae38487841186fabdbab52c903">
  <xsd:schema xmlns:xsd="http://www.w3.org/2001/XMLSchema" xmlns:xs="http://www.w3.org/2001/XMLSchema" xmlns:p="http://schemas.microsoft.com/office/2006/metadata/properties" xmlns:ns1="http://schemas.microsoft.com/sharepoint/v3" xmlns:ns2="71013b74-8d76-4286-9854-1c967c63d6ea" xmlns:ns3="753d2b70-ea01-4c4d-98d7-6f3a087cc4f5" targetNamespace="http://schemas.microsoft.com/office/2006/metadata/properties" ma:root="true" ma:fieldsID="f73958865938cc51701ded0dbc47cd93" ns1:_="" ns2:_="" ns3:_="">
    <xsd:import namespace="http://schemas.microsoft.com/sharepoint/v3"/>
    <xsd:import namespace="71013b74-8d76-4286-9854-1c967c63d6ea"/>
    <xsd:import namespace="753d2b70-ea01-4c4d-98d7-6f3a087cc4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013b74-8d76-4286-9854-1c967c63d6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a28fce42-a017-49a7-889c-171de4cbc568}" ma:internalName="TaxCatchAll" ma:showField="CatchAllData" ma:web="71013b74-8d76-4286-9854-1c967c63d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d2b70-ea01-4c4d-98d7-6f3a087cc4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Etiquetas de imagen" ma:readOnly="false" ma:fieldId="{5cf76f15-5ced-4ddc-b409-7134ff3c332f}" ma:taxonomyMulti="true" ma:sspId="d33c8c81-5745-4931-bcc4-c2aeafe86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customXml/itemProps3.xml><?xml version="1.0" encoding="utf-8"?>
<ds:datastoreItem xmlns:ds="http://schemas.openxmlformats.org/officeDocument/2006/customXml" ds:itemID="{D250B022-C0B9-46F6-8021-A39677D14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013b74-8d76-4286-9854-1c967c63d6ea"/>
    <ds:schemaRef ds:uri="753d2b70-ea01-4c4d-98d7-6f3a087cc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160916C-8970-4AEA-BD41-C30EC5D0E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2026-08-04T21:01:58Z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bc53ba84-1cbd-41a4-9623-967592aa8eea</vt:lpwstr>
  </property>
</Properties>
</file>